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20" windowWidth="13920" windowHeight="12348"/>
  </bookViews>
  <sheets>
    <sheet name="Parametry betonu" sheetId="1" r:id="rId1"/>
    <sheet name="Dane" sheetId="4" state="veryHidden" r:id="rId2"/>
  </sheets>
  <definedNames>
    <definedName name="_xlnm.Print_Area" localSheetId="0">'Parametry betonu'!$A$1:$O$17</definedName>
  </definedNames>
  <calcPr calcId="125725" calcMode="autoNoTable"/>
</workbook>
</file>

<file path=xl/calcChain.xml><?xml version="1.0" encoding="utf-8"?>
<calcChain xmlns="http://schemas.openxmlformats.org/spreadsheetml/2006/main">
  <c r="C3" i="1"/>
  <c r="D3"/>
  <c r="E3"/>
  <c r="F3"/>
  <c r="G3"/>
  <c r="H3"/>
  <c r="I3"/>
  <c r="J3"/>
  <c r="K3"/>
  <c r="L3"/>
  <c r="M3"/>
  <c r="N3"/>
  <c r="O3"/>
  <c r="B3"/>
</calcChain>
</file>

<file path=xl/sharedStrings.xml><?xml version="1.0" encoding="utf-8"?>
<sst xmlns="http://schemas.openxmlformats.org/spreadsheetml/2006/main" count="62" uniqueCount="33">
  <si>
    <t>n</t>
  </si>
  <si>
    <t>C12/15</t>
  </si>
  <si>
    <t>C16/20</t>
  </si>
  <si>
    <t>C20/25</t>
  </si>
  <si>
    <t>C25/30</t>
  </si>
  <si>
    <t>C30/37</t>
  </si>
  <si>
    <t>C35/45</t>
  </si>
  <si>
    <t>C40/50</t>
  </si>
  <si>
    <t>C45/55</t>
  </si>
  <si>
    <t>C50/60</t>
  </si>
  <si>
    <t>C55/67</t>
  </si>
  <si>
    <t>C60/75</t>
  </si>
  <si>
    <t>C70/85</t>
  </si>
  <si>
    <r>
      <t>f</t>
    </r>
    <r>
      <rPr>
        <vertAlign val="subscript"/>
        <sz val="14"/>
        <color rgb="FF252525"/>
        <rFont val="Times New Roman"/>
        <family val="1"/>
        <charset val="238"/>
      </rPr>
      <t>ck</t>
    </r>
    <r>
      <rPr>
        <sz val="14"/>
        <color rgb="FF252525"/>
        <rFont val="Times New Roman"/>
        <family val="1"/>
        <charset val="238"/>
      </rPr>
      <t>    [MPa]</t>
    </r>
  </si>
  <si>
    <r>
      <t>f</t>
    </r>
    <r>
      <rPr>
        <vertAlign val="subscript"/>
        <sz val="14"/>
        <color rgb="FF252525"/>
        <rFont val="Times New Roman"/>
        <family val="1"/>
        <charset val="238"/>
      </rPr>
      <t>ck,cube</t>
    </r>
    <r>
      <rPr>
        <sz val="14"/>
        <color rgb="FF252525"/>
        <rFont val="Times New Roman"/>
        <family val="1"/>
        <charset val="238"/>
      </rPr>
      <t>    [MPa]</t>
    </r>
  </si>
  <si>
    <r>
      <t>f</t>
    </r>
    <r>
      <rPr>
        <vertAlign val="subscript"/>
        <sz val="14"/>
        <color rgb="FF252525"/>
        <rFont val="Times New Roman"/>
        <family val="1"/>
        <charset val="238"/>
      </rPr>
      <t>cm</t>
    </r>
    <r>
      <rPr>
        <sz val="14"/>
        <color rgb="FF252525"/>
        <rFont val="Times New Roman"/>
        <family val="1"/>
        <charset val="238"/>
      </rPr>
      <t>            [MPa]</t>
    </r>
  </si>
  <si>
    <r>
      <t>f</t>
    </r>
    <r>
      <rPr>
        <vertAlign val="subscript"/>
        <sz val="14"/>
        <color rgb="FF252525"/>
        <rFont val="Times New Roman"/>
        <family val="1"/>
        <charset val="238"/>
      </rPr>
      <t>ctm</t>
    </r>
    <r>
      <rPr>
        <sz val="14"/>
        <color rgb="FF252525"/>
        <rFont val="Times New Roman"/>
        <family val="1"/>
        <charset val="238"/>
      </rPr>
      <t>            [MPa]</t>
    </r>
  </si>
  <si>
    <r>
      <t>f</t>
    </r>
    <r>
      <rPr>
        <vertAlign val="subscript"/>
        <sz val="14"/>
        <color rgb="FF252525"/>
        <rFont val="Times New Roman"/>
        <family val="1"/>
        <charset val="238"/>
      </rPr>
      <t>ck, 0,05</t>
    </r>
    <r>
      <rPr>
        <sz val="14"/>
        <color rgb="FF252525"/>
        <rFont val="Times New Roman"/>
        <family val="1"/>
        <charset val="238"/>
      </rPr>
      <t>    [MPa]</t>
    </r>
  </si>
  <si>
    <r>
      <t>f</t>
    </r>
    <r>
      <rPr>
        <vertAlign val="subscript"/>
        <sz val="14"/>
        <color rgb="FF252525"/>
        <rFont val="Times New Roman"/>
        <family val="1"/>
        <charset val="238"/>
      </rPr>
      <t>ck, 0,95</t>
    </r>
    <r>
      <rPr>
        <sz val="14"/>
        <color rgb="FF252525"/>
        <rFont val="Times New Roman"/>
        <family val="1"/>
        <charset val="238"/>
      </rPr>
      <t>    [MPa]</t>
    </r>
  </si>
  <si>
    <r>
      <t>E</t>
    </r>
    <r>
      <rPr>
        <vertAlign val="subscript"/>
        <sz val="14"/>
        <color rgb="FF252525"/>
        <rFont val="Times New Roman"/>
        <family val="1"/>
        <charset val="238"/>
      </rPr>
      <t>cm</t>
    </r>
    <r>
      <rPr>
        <sz val="14"/>
        <color rgb="FF252525"/>
        <rFont val="Times New Roman"/>
        <family val="1"/>
        <charset val="238"/>
      </rPr>
      <t>            [GPa]</t>
    </r>
  </si>
  <si>
    <r>
      <t>e</t>
    </r>
    <r>
      <rPr>
        <vertAlign val="subscript"/>
        <sz val="14"/>
        <color rgb="FF252525"/>
        <rFont val="Times New Roman"/>
        <family val="1"/>
        <charset val="238"/>
      </rPr>
      <t>c1</t>
    </r>
    <r>
      <rPr>
        <sz val="14"/>
        <color rgb="FF252525"/>
        <rFont val="Times New Roman"/>
        <family val="1"/>
        <charset val="238"/>
      </rPr>
      <t> 
[%]</t>
    </r>
  </si>
  <si>
    <r>
      <t>e</t>
    </r>
    <r>
      <rPr>
        <vertAlign val="subscript"/>
        <sz val="14"/>
        <color rgb="FF252525"/>
        <rFont val="Times New Roman"/>
        <family val="1"/>
        <charset val="238"/>
      </rPr>
      <t>cu1</t>
    </r>
    <r>
      <rPr>
        <sz val="14"/>
        <color rgb="FF252525"/>
        <rFont val="Times New Roman"/>
        <family val="1"/>
        <charset val="238"/>
      </rPr>
      <t>           
 [%]</t>
    </r>
  </si>
  <si>
    <r>
      <t>e</t>
    </r>
    <r>
      <rPr>
        <vertAlign val="subscript"/>
        <sz val="14"/>
        <color rgb="FF252525"/>
        <rFont val="Times New Roman"/>
        <family val="1"/>
        <charset val="238"/>
      </rPr>
      <t xml:space="preserve">c2
</t>
    </r>
    <r>
      <rPr>
        <sz val="14"/>
        <color rgb="FF252525"/>
        <rFont val="Times New Roman"/>
        <family val="1"/>
        <charset val="238"/>
      </rPr>
      <t>[%]</t>
    </r>
  </si>
  <si>
    <r>
      <t>e</t>
    </r>
    <r>
      <rPr>
        <vertAlign val="subscript"/>
        <sz val="14"/>
        <color rgb="FF252525"/>
        <rFont val="Times New Roman"/>
        <family val="1"/>
        <charset val="238"/>
      </rPr>
      <t>cu2</t>
    </r>
    <r>
      <rPr>
        <sz val="14"/>
        <color rgb="FF252525"/>
        <rFont val="Times New Roman"/>
        <family val="1"/>
        <charset val="238"/>
      </rPr>
      <t xml:space="preserve">
 [%]</t>
    </r>
  </si>
  <si>
    <r>
      <t>e</t>
    </r>
    <r>
      <rPr>
        <vertAlign val="subscript"/>
        <sz val="14"/>
        <color rgb="FF252525"/>
        <rFont val="Times New Roman"/>
        <family val="1"/>
        <charset val="238"/>
      </rPr>
      <t>c3</t>
    </r>
    <r>
      <rPr>
        <sz val="14"/>
        <color rgb="FF252525"/>
        <rFont val="Times New Roman"/>
        <family val="1"/>
        <charset val="238"/>
      </rPr>
      <t xml:space="preserve">
[%]</t>
    </r>
  </si>
  <si>
    <r>
      <t>e</t>
    </r>
    <r>
      <rPr>
        <vertAlign val="subscript"/>
        <sz val="14"/>
        <color rgb="FF252525"/>
        <rFont val="Times New Roman"/>
        <family val="1"/>
        <charset val="238"/>
      </rPr>
      <t xml:space="preserve">cu
</t>
    </r>
    <r>
      <rPr>
        <sz val="14"/>
        <color rgb="FF252525"/>
        <rFont val="Times New Roman"/>
        <family val="1"/>
        <charset val="238"/>
      </rPr>
      <t>[%]</t>
    </r>
  </si>
  <si>
    <t>Wybierz klasa wytrzymałości betonu</t>
  </si>
  <si>
    <t>Beton – wytrzymałość, moduł sprężystości i odkształenia graniczne</t>
  </si>
  <si>
    <t>C80/95</t>
  </si>
  <si>
    <t>C90/105</t>
  </si>
  <si>
    <t>Wybierz klasę wytrzymałości betonu</t>
  </si>
  <si>
    <t>Copyright © 2020 Poradnik Inżyniera</t>
  </si>
  <si>
    <r>
      <t xml:space="preserve">Arkusz Parametry Betonu | </t>
    </r>
    <r>
      <rPr>
        <sz val="12"/>
        <color theme="1"/>
        <rFont val="Dutch801 Rm BT"/>
        <family val="1"/>
      </rPr>
      <t>© 2020</t>
    </r>
    <r>
      <rPr>
        <sz val="12"/>
        <color theme="1"/>
        <rFont val="Czcionka tekstu podstawowego"/>
        <family val="2"/>
        <charset val="238"/>
      </rPr>
      <t xml:space="preserve"> Poradnik Inżyniera</t>
    </r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</si>
</sst>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zcionka tekstu podstawowego"/>
      <family val="2"/>
      <charset val="238"/>
    </font>
    <font>
      <sz val="8"/>
      <color rgb="FF252525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rgb="FF252525"/>
      <name val="Times New Roman"/>
      <family val="1"/>
      <charset val="238"/>
    </font>
    <font>
      <vertAlign val="subscript"/>
      <sz val="14"/>
      <color rgb="FF252525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Dutch801 Rm BT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Protection="1"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wrapText="1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2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1" xfId="0" applyNumberFormat="1" applyFont="1" applyFill="1" applyBorder="1" applyAlignment="1" applyProtection="1">
      <alignment horizontal="center"/>
      <protection hidden="1"/>
    </xf>
    <xf numFmtId="2" fontId="1" fillId="0" borderId="1" xfId="0" applyNumberFormat="1" applyFont="1" applyFill="1" applyBorder="1" applyAlignment="1" applyProtection="1">
      <alignment horizontal="center" wrapText="1"/>
      <protection hidden="1"/>
    </xf>
    <xf numFmtId="2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0" fillId="0" borderId="0" xfId="0" applyBorder="1" applyProtection="1">
      <protection hidden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8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6" fillId="2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0" xfId="0" applyFont="1" applyBorder="1" applyProtection="1"/>
    <xf numFmtId="0" fontId="6" fillId="0" borderId="0" xfId="0" applyFont="1" applyBorder="1" applyProtection="1">
      <protection hidden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oradnikinzyniera.p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631371</xdr:colOff>
      <xdr:row>3</xdr:row>
      <xdr:rowOff>145598</xdr:rowOff>
    </xdr:from>
    <xdr:to>
      <xdr:col>14</xdr:col>
      <xdr:colOff>493940</xdr:colOff>
      <xdr:row>14</xdr:row>
      <xdr:rowOff>45457</xdr:rowOff>
    </xdr:to>
    <xdr:pic macro="[0]!Picture3_Kliknięcie">
      <xdr:nvPicPr>
        <xdr:cNvPr id="1027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95657" y="1952627"/>
          <a:ext cx="1887312" cy="181574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A127"/>
  <sheetViews>
    <sheetView showGridLines="0" tabSelected="1" zoomScale="70" zoomScaleNormal="70" zoomScaleSheetLayoutView="85" workbookViewId="0">
      <selection activeCell="D6" sqref="D6"/>
    </sheetView>
  </sheetViews>
  <sheetFormatPr defaultRowHeight="13.8"/>
  <cols>
    <col min="1" max="1" width="18.3984375" customWidth="1"/>
    <col min="2" max="2" width="9" customWidth="1"/>
    <col min="20" max="34" width="9" customWidth="1"/>
  </cols>
  <sheetData>
    <row r="1" spans="1:53" ht="30.75" customHeight="1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  <c r="BA1" s="4" t="s">
        <v>1</v>
      </c>
    </row>
    <row r="2" spans="1:53" ht="54">
      <c r="A2" s="13" t="s">
        <v>30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1" t="s">
        <v>23</v>
      </c>
      <c r="M2" s="1" t="s">
        <v>0</v>
      </c>
      <c r="N2" s="1" t="s">
        <v>24</v>
      </c>
      <c r="O2" s="14" t="s">
        <v>25</v>
      </c>
      <c r="BA2" s="4" t="s">
        <v>2</v>
      </c>
    </row>
    <row r="3" spans="1:53" ht="57.75" customHeight="1">
      <c r="A3" s="22" t="s">
        <v>9</v>
      </c>
      <c r="B3" s="23">
        <f>INDEX(Dane!$B$2:'Dane'!$O$15,MATCH($A$3,Dane!$A$2:$A$15,0),MATCH(B2,Dane!$B$1:$O$1,0))</f>
        <v>50</v>
      </c>
      <c r="C3" s="23">
        <f>INDEX(Dane!$B$2:'Dane'!$O$15,MATCH($A$3,Dane!$A$2:$A$15,0),MATCH(C2,Dane!$B$1:$O$1,0))</f>
        <v>60</v>
      </c>
      <c r="D3" s="23">
        <f>INDEX(Dane!$B$2:'Dane'!$O$15,MATCH($A$3,Dane!$A$2:$A$15,0),MATCH(D2,Dane!$B$1:$O$1,0))</f>
        <v>58</v>
      </c>
      <c r="E3" s="23">
        <f>INDEX(Dane!$B$2:'Dane'!$O$15,MATCH($A$3,Dane!$A$2:$A$15,0),MATCH(E2,Dane!$B$1:$O$1,0))</f>
        <v>4.0999999999999996</v>
      </c>
      <c r="F3" s="23">
        <f>INDEX(Dane!$B$2:'Dane'!$O$15,MATCH($A$3,Dane!$A$2:$A$15,0),MATCH(F2,Dane!$B$1:$O$1,0))</f>
        <v>2.9</v>
      </c>
      <c r="G3" s="23">
        <f>INDEX(Dane!$B$2:'Dane'!$O$15,MATCH($A$3,Dane!$A$2:$A$15,0),MATCH(G2,Dane!$B$1:$O$1,0))</f>
        <v>5.3</v>
      </c>
      <c r="H3" s="23">
        <f>INDEX(Dane!$B$2:'Dane'!$O$15,MATCH($A$3,Dane!$A$2:$A$15,0),MATCH(H2,Dane!$B$1:$O$1,0))</f>
        <v>37</v>
      </c>
      <c r="I3" s="23">
        <f>INDEX(Dane!$B$2:'Dane'!$O$15,MATCH($A$3,Dane!$A$2:$A$15,0),MATCH(I2,Dane!$B$1:$O$1,0))</f>
        <v>2.4500000000000002</v>
      </c>
      <c r="J3" s="23">
        <f>INDEX(Dane!$B$2:'Dane'!$O$15,MATCH($A$3,Dane!$A$2:$A$15,0),MATCH(J2,Dane!$B$1:$O$1,0))</f>
        <v>3.5</v>
      </c>
      <c r="K3" s="23">
        <f>INDEX(Dane!$B$2:'Dane'!$O$15,MATCH($A$3,Dane!$A$2:$A$15,0),MATCH(K2,Dane!$B$1:$O$1,0))</f>
        <v>2</v>
      </c>
      <c r="L3" s="23">
        <f>INDEX(Dane!$B$2:'Dane'!$O$15,MATCH($A$3,Dane!$A$2:$A$15,0),MATCH(L2,Dane!$B$1:$O$1,0))</f>
        <v>3.5</v>
      </c>
      <c r="M3" s="23">
        <f>INDEX(Dane!$B$2:'Dane'!$O$15,MATCH($A$3,Dane!$A$2:$A$15,0),MATCH(M2,Dane!$B$1:$O$1,0))</f>
        <v>2</v>
      </c>
      <c r="N3" s="23">
        <f>INDEX(Dane!$B$2:'Dane'!$O$15,MATCH($A$3,Dane!$A$2:$A$15,0),MATCH(N2,Dane!$B$1:$O$1,0))</f>
        <v>1.75</v>
      </c>
      <c r="O3" s="24">
        <f>INDEX(Dane!$B$2:'Dane'!$O$15,MATCH($A$3,Dane!$A$2:$A$15,0),MATCH(O2,Dane!$B$1:$O$1,0))</f>
        <v>3.5</v>
      </c>
      <c r="BA3" s="4" t="s">
        <v>3</v>
      </c>
    </row>
    <row r="4" spans="1:53">
      <c r="A4" s="1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BA4" s="4" t="s">
        <v>4</v>
      </c>
    </row>
    <row r="5" spans="1:53">
      <c r="A5" s="1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6"/>
      <c r="BA5" s="4" t="s">
        <v>5</v>
      </c>
    </row>
    <row r="6" spans="1:53">
      <c r="A6" s="1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6"/>
      <c r="BA6" s="4" t="s">
        <v>6</v>
      </c>
    </row>
    <row r="7" spans="1:53">
      <c r="A7" s="1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6"/>
      <c r="BA7" s="4" t="s">
        <v>7</v>
      </c>
    </row>
    <row r="8" spans="1:53">
      <c r="A8" s="1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BA8" s="4" t="s">
        <v>8</v>
      </c>
    </row>
    <row r="9" spans="1:53">
      <c r="A9" s="15"/>
      <c r="B9" s="11"/>
      <c r="C9" s="11"/>
      <c r="D9" s="11"/>
      <c r="E9" s="11"/>
      <c r="F9" s="11"/>
      <c r="G9" s="11"/>
      <c r="H9" s="11"/>
      <c r="I9" s="11"/>
      <c r="J9" s="11"/>
      <c r="K9" s="12"/>
      <c r="L9" s="12"/>
      <c r="M9" s="12"/>
      <c r="N9" s="12"/>
      <c r="O9" s="17"/>
      <c r="BA9" s="4" t="s">
        <v>9</v>
      </c>
    </row>
    <row r="10" spans="1:53" s="2" customFormat="1">
      <c r="A10" s="1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7"/>
      <c r="BA10" s="4" t="s">
        <v>10</v>
      </c>
    </row>
    <row r="11" spans="1:53" s="2" customFormat="1">
      <c r="A11" s="18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7"/>
      <c r="BA11" s="4" t="s">
        <v>11</v>
      </c>
    </row>
    <row r="12" spans="1:53" s="2" customFormat="1">
      <c r="A12" s="1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7"/>
      <c r="BA12" s="4" t="s">
        <v>12</v>
      </c>
    </row>
    <row r="13" spans="1:53" s="2" customFormat="1">
      <c r="A13" s="18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7"/>
      <c r="BA13" s="4" t="s">
        <v>28</v>
      </c>
    </row>
    <row r="14" spans="1:53" s="2" customFormat="1">
      <c r="A14" s="18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7"/>
      <c r="BA14" s="4" t="s">
        <v>29</v>
      </c>
    </row>
    <row r="15" spans="1:53" s="2" customFormat="1" ht="15.6">
      <c r="A15" s="18"/>
      <c r="B15" s="12"/>
      <c r="C15" s="12"/>
      <c r="D15" s="12"/>
      <c r="E15" s="12"/>
      <c r="F15" s="12"/>
      <c r="G15" s="12"/>
      <c r="H15" s="12"/>
      <c r="I15" s="12"/>
      <c r="J15" s="28" t="s">
        <v>32</v>
      </c>
      <c r="K15" s="12"/>
      <c r="L15" s="12"/>
      <c r="M15" s="12"/>
      <c r="N15" s="12"/>
      <c r="O15" s="17"/>
    </row>
    <row r="16" spans="1:53" s="2" customFormat="1" ht="21.6" customHeight="1">
      <c r="A16" s="18"/>
      <c r="B16" s="12"/>
      <c r="C16" s="12"/>
      <c r="D16" s="12"/>
      <c r="E16" s="12"/>
      <c r="F16" s="12"/>
      <c r="G16" s="12"/>
      <c r="H16" s="12"/>
      <c r="I16" s="12"/>
      <c r="J16" s="29" t="s">
        <v>31</v>
      </c>
      <c r="K16" s="12"/>
      <c r="L16" s="12"/>
      <c r="M16" s="12"/>
      <c r="N16" s="12"/>
      <c r="O16" s="17"/>
    </row>
    <row r="17" spans="1:15" s="2" customFormat="1" ht="14.4" thickBo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1:15" s="2" customFormat="1"/>
    <row r="19" spans="1:15" s="2" customFormat="1"/>
    <row r="20" spans="1:15" s="2" customFormat="1"/>
    <row r="21" spans="1:15" s="2" customFormat="1"/>
    <row r="22" spans="1:15" s="2" customFormat="1"/>
    <row r="23" spans="1:15" s="2" customFormat="1"/>
    <row r="24" spans="1:15" s="2" customFormat="1"/>
    <row r="25" spans="1:15" s="2" customFormat="1"/>
    <row r="26" spans="1:15" s="2" customFormat="1"/>
    <row r="27" spans="1:15" s="2" customFormat="1"/>
    <row r="28" spans="1:15" s="2" customFormat="1"/>
    <row r="29" spans="1:15" s="2" customFormat="1"/>
    <row r="30" spans="1:15" s="2" customFormat="1"/>
    <row r="31" spans="1:15" s="2" customFormat="1"/>
    <row r="32" spans="1:15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dataValidations count="1">
    <dataValidation type="list" allowBlank="1" showInputMessage="1" showErrorMessage="1" sqref="A3">
      <formula1>$BA$1:$BA$14</formula1>
    </dataValidation>
  </dataValidations>
  <pageMargins left="0.7" right="0.7" top="0.75" bottom="0.75" header="0.3" footer="0.3"/>
  <pageSetup paperSize="9"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O15"/>
  <sheetViews>
    <sheetView zoomScale="85" zoomScaleNormal="85" workbookViewId="0">
      <selection activeCell="D3" sqref="D3"/>
    </sheetView>
  </sheetViews>
  <sheetFormatPr defaultRowHeight="13.8"/>
  <sheetData>
    <row r="1" spans="1:15" ht="90">
      <c r="A1" s="3" t="s">
        <v>26</v>
      </c>
      <c r="B1" s="3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  <c r="K1" s="3" t="s">
        <v>22</v>
      </c>
      <c r="L1" s="3" t="s">
        <v>23</v>
      </c>
      <c r="M1" s="3" t="s">
        <v>0</v>
      </c>
      <c r="N1" s="3" t="s">
        <v>24</v>
      </c>
      <c r="O1" s="3" t="s">
        <v>25</v>
      </c>
    </row>
    <row r="2" spans="1:15">
      <c r="A2" s="4" t="s">
        <v>1</v>
      </c>
      <c r="B2" s="4">
        <v>12</v>
      </c>
      <c r="C2" s="4">
        <v>15</v>
      </c>
      <c r="D2" s="4">
        <v>20</v>
      </c>
      <c r="E2" s="5">
        <v>1.6</v>
      </c>
      <c r="F2" s="5">
        <v>1.1000000000000001</v>
      </c>
      <c r="G2" s="5">
        <v>2</v>
      </c>
      <c r="H2" s="5">
        <v>27</v>
      </c>
      <c r="I2" s="6">
        <v>1.8</v>
      </c>
      <c r="J2" s="5">
        <v>3.5</v>
      </c>
      <c r="K2" s="5">
        <v>2</v>
      </c>
      <c r="L2" s="5">
        <v>3.5</v>
      </c>
      <c r="M2" s="7">
        <v>2</v>
      </c>
      <c r="N2" s="8">
        <v>1.75</v>
      </c>
      <c r="O2" s="5">
        <v>3.5</v>
      </c>
    </row>
    <row r="3" spans="1:15">
      <c r="A3" s="4" t="s">
        <v>2</v>
      </c>
      <c r="B3" s="4">
        <v>16</v>
      </c>
      <c r="C3" s="4">
        <v>20</v>
      </c>
      <c r="D3" s="4">
        <v>24</v>
      </c>
      <c r="E3" s="5">
        <v>1.9</v>
      </c>
      <c r="F3" s="5">
        <v>1.3</v>
      </c>
      <c r="G3" s="5">
        <v>2.5</v>
      </c>
      <c r="H3" s="5">
        <v>29</v>
      </c>
      <c r="I3" s="6">
        <v>1.9</v>
      </c>
      <c r="J3" s="5">
        <v>3.5</v>
      </c>
      <c r="K3" s="5">
        <v>2</v>
      </c>
      <c r="L3" s="5">
        <v>3.5</v>
      </c>
      <c r="M3" s="7">
        <v>2</v>
      </c>
      <c r="N3" s="8">
        <v>1.75</v>
      </c>
      <c r="O3" s="5">
        <v>3.5</v>
      </c>
    </row>
    <row r="4" spans="1:15">
      <c r="A4" s="4" t="s">
        <v>3</v>
      </c>
      <c r="B4" s="4">
        <v>20</v>
      </c>
      <c r="C4" s="4">
        <v>25</v>
      </c>
      <c r="D4" s="4">
        <v>28</v>
      </c>
      <c r="E4" s="5">
        <v>2.2000000000000002</v>
      </c>
      <c r="F4" s="5">
        <v>1.5</v>
      </c>
      <c r="G4" s="5">
        <v>2.9</v>
      </c>
      <c r="H4" s="5">
        <v>30</v>
      </c>
      <c r="I4" s="6">
        <v>2</v>
      </c>
      <c r="J4" s="5">
        <v>3.5</v>
      </c>
      <c r="K4" s="5">
        <v>2</v>
      </c>
      <c r="L4" s="5">
        <v>3.5</v>
      </c>
      <c r="M4" s="7">
        <v>2</v>
      </c>
      <c r="N4" s="8">
        <v>1.75</v>
      </c>
      <c r="O4" s="5">
        <v>3.5</v>
      </c>
    </row>
    <row r="5" spans="1:15">
      <c r="A5" s="4" t="s">
        <v>4</v>
      </c>
      <c r="B5" s="4">
        <v>25</v>
      </c>
      <c r="C5" s="4">
        <v>30</v>
      </c>
      <c r="D5" s="4">
        <v>33</v>
      </c>
      <c r="E5" s="5">
        <v>2.6</v>
      </c>
      <c r="F5" s="5">
        <v>1.8</v>
      </c>
      <c r="G5" s="5">
        <v>3.3</v>
      </c>
      <c r="H5" s="5">
        <v>31</v>
      </c>
      <c r="I5" s="6">
        <v>2.1</v>
      </c>
      <c r="J5" s="5">
        <v>3.5</v>
      </c>
      <c r="K5" s="5">
        <v>2</v>
      </c>
      <c r="L5" s="5">
        <v>3.5</v>
      </c>
      <c r="M5" s="7">
        <v>2</v>
      </c>
      <c r="N5" s="8">
        <v>1.75</v>
      </c>
      <c r="O5" s="5">
        <v>3.5</v>
      </c>
    </row>
    <row r="6" spans="1:15">
      <c r="A6" s="4" t="s">
        <v>5</v>
      </c>
      <c r="B6" s="4">
        <v>30</v>
      </c>
      <c r="C6" s="4">
        <v>37</v>
      </c>
      <c r="D6" s="4">
        <v>38</v>
      </c>
      <c r="E6" s="5">
        <v>2.9</v>
      </c>
      <c r="F6" s="5">
        <v>2</v>
      </c>
      <c r="G6" s="5">
        <v>3.8</v>
      </c>
      <c r="H6" s="5">
        <v>32</v>
      </c>
      <c r="I6" s="6">
        <v>2.2000000000000002</v>
      </c>
      <c r="J6" s="5">
        <v>3.5</v>
      </c>
      <c r="K6" s="5">
        <v>2</v>
      </c>
      <c r="L6" s="5">
        <v>3.5</v>
      </c>
      <c r="M6" s="7">
        <v>2</v>
      </c>
      <c r="N6" s="8">
        <v>1.75</v>
      </c>
      <c r="O6" s="5">
        <v>3.5</v>
      </c>
    </row>
    <row r="7" spans="1:15">
      <c r="A7" s="4" t="s">
        <v>6</v>
      </c>
      <c r="B7" s="4">
        <v>35</v>
      </c>
      <c r="C7" s="4">
        <v>45</v>
      </c>
      <c r="D7" s="4">
        <v>43</v>
      </c>
      <c r="E7" s="5">
        <v>3.2</v>
      </c>
      <c r="F7" s="5">
        <v>2.2000000000000002</v>
      </c>
      <c r="G7" s="5">
        <v>4.2</v>
      </c>
      <c r="H7" s="5">
        <v>34</v>
      </c>
      <c r="I7" s="6">
        <v>2.25</v>
      </c>
      <c r="J7" s="5">
        <v>3.5</v>
      </c>
      <c r="K7" s="5">
        <v>2</v>
      </c>
      <c r="L7" s="5">
        <v>3.5</v>
      </c>
      <c r="M7" s="7">
        <v>2</v>
      </c>
      <c r="N7" s="8">
        <v>1.75</v>
      </c>
      <c r="O7" s="5">
        <v>3.5</v>
      </c>
    </row>
    <row r="8" spans="1:15">
      <c r="A8" s="4" t="s">
        <v>7</v>
      </c>
      <c r="B8" s="4">
        <v>40</v>
      </c>
      <c r="C8" s="4">
        <v>50</v>
      </c>
      <c r="D8" s="4">
        <v>48</v>
      </c>
      <c r="E8" s="5">
        <v>3.5</v>
      </c>
      <c r="F8" s="5">
        <v>2.5</v>
      </c>
      <c r="G8" s="5">
        <v>4.5999999999999996</v>
      </c>
      <c r="H8" s="5">
        <v>35</v>
      </c>
      <c r="I8" s="9">
        <v>2.2999999999999998</v>
      </c>
      <c r="J8" s="5">
        <v>3.5</v>
      </c>
      <c r="K8" s="5">
        <v>2</v>
      </c>
      <c r="L8" s="5">
        <v>3.5</v>
      </c>
      <c r="M8" s="7">
        <v>2</v>
      </c>
      <c r="N8" s="8">
        <v>1.75</v>
      </c>
      <c r="O8" s="5">
        <v>3.5</v>
      </c>
    </row>
    <row r="9" spans="1:15">
      <c r="A9" s="4" t="s">
        <v>8</v>
      </c>
      <c r="B9" s="4">
        <v>45</v>
      </c>
      <c r="C9" s="4">
        <v>55</v>
      </c>
      <c r="D9" s="4">
        <v>53</v>
      </c>
      <c r="E9" s="5">
        <v>3.8</v>
      </c>
      <c r="F9" s="5">
        <v>2.7</v>
      </c>
      <c r="G9" s="5">
        <v>4.9000000000000004</v>
      </c>
      <c r="H9" s="5">
        <v>36</v>
      </c>
      <c r="I9" s="9">
        <v>2.4</v>
      </c>
      <c r="J9" s="5">
        <v>3.5</v>
      </c>
      <c r="K9" s="5">
        <v>2</v>
      </c>
      <c r="L9" s="5">
        <v>3.5</v>
      </c>
      <c r="M9" s="7">
        <v>2</v>
      </c>
      <c r="N9" s="8">
        <v>1.75</v>
      </c>
      <c r="O9" s="5">
        <v>3.5</v>
      </c>
    </row>
    <row r="10" spans="1:15">
      <c r="A10" s="4" t="s">
        <v>9</v>
      </c>
      <c r="B10" s="4">
        <v>50</v>
      </c>
      <c r="C10" s="4">
        <v>60</v>
      </c>
      <c r="D10" s="4">
        <v>58</v>
      </c>
      <c r="E10" s="5">
        <v>4.0999999999999996</v>
      </c>
      <c r="F10" s="5">
        <v>2.9</v>
      </c>
      <c r="G10" s="5">
        <v>5.3</v>
      </c>
      <c r="H10" s="5">
        <v>37</v>
      </c>
      <c r="I10" s="9">
        <v>2.4500000000000002</v>
      </c>
      <c r="J10" s="5">
        <v>3.5</v>
      </c>
      <c r="K10" s="5">
        <v>2</v>
      </c>
      <c r="L10" s="5">
        <v>3.5</v>
      </c>
      <c r="M10" s="7">
        <v>2</v>
      </c>
      <c r="N10" s="8">
        <v>1.75</v>
      </c>
      <c r="O10" s="5">
        <v>3.5</v>
      </c>
    </row>
    <row r="11" spans="1:15">
      <c r="A11" s="4" t="s">
        <v>10</v>
      </c>
      <c r="B11" s="4">
        <v>55</v>
      </c>
      <c r="C11" s="4">
        <v>67</v>
      </c>
      <c r="D11" s="4">
        <v>63</v>
      </c>
      <c r="E11" s="5">
        <v>4.2</v>
      </c>
      <c r="F11" s="5">
        <v>3</v>
      </c>
      <c r="G11" s="5">
        <v>5.5</v>
      </c>
      <c r="H11" s="5">
        <v>38</v>
      </c>
      <c r="I11" s="9">
        <v>2.5</v>
      </c>
      <c r="J11" s="5">
        <v>3.2</v>
      </c>
      <c r="K11" s="10">
        <v>2.2000000000000002</v>
      </c>
      <c r="L11" s="10">
        <v>3.1</v>
      </c>
      <c r="M11" s="9">
        <v>1.75</v>
      </c>
      <c r="N11" s="9">
        <v>1.8</v>
      </c>
      <c r="O11" s="10">
        <v>3.1</v>
      </c>
    </row>
    <row r="12" spans="1:15">
      <c r="A12" s="4" t="s">
        <v>11</v>
      </c>
      <c r="B12" s="4">
        <v>60</v>
      </c>
      <c r="C12" s="4">
        <v>75</v>
      </c>
      <c r="D12" s="4">
        <v>68</v>
      </c>
      <c r="E12" s="5">
        <v>4.4000000000000004</v>
      </c>
      <c r="F12" s="5">
        <v>3.1</v>
      </c>
      <c r="G12" s="5">
        <v>5.7</v>
      </c>
      <c r="H12" s="5">
        <v>39</v>
      </c>
      <c r="I12" s="9">
        <v>2.6</v>
      </c>
      <c r="J12" s="5">
        <v>3</v>
      </c>
      <c r="K12" s="10">
        <v>2.2999999999999998</v>
      </c>
      <c r="L12" s="10">
        <v>2.9</v>
      </c>
      <c r="M12" s="9">
        <v>1.6</v>
      </c>
      <c r="N12" s="9">
        <v>1.9</v>
      </c>
      <c r="O12" s="10">
        <v>2.9</v>
      </c>
    </row>
    <row r="13" spans="1:15">
      <c r="A13" s="4" t="s">
        <v>12</v>
      </c>
      <c r="B13" s="4">
        <v>70</v>
      </c>
      <c r="C13" s="4">
        <v>85</v>
      </c>
      <c r="D13" s="4">
        <v>78</v>
      </c>
      <c r="E13" s="5">
        <v>4.5999999999999996</v>
      </c>
      <c r="F13" s="5">
        <v>3.2</v>
      </c>
      <c r="G13" s="5">
        <v>6</v>
      </c>
      <c r="H13" s="5">
        <v>41</v>
      </c>
      <c r="I13" s="9">
        <v>2.7</v>
      </c>
      <c r="J13" s="5">
        <v>2.8</v>
      </c>
      <c r="K13" s="10">
        <v>2.4</v>
      </c>
      <c r="L13" s="10">
        <v>2.7</v>
      </c>
      <c r="M13" s="9">
        <v>1.45</v>
      </c>
      <c r="N13" s="9">
        <v>2</v>
      </c>
      <c r="O13" s="10">
        <v>2.7</v>
      </c>
    </row>
    <row r="14" spans="1:15">
      <c r="A14" s="4" t="s">
        <v>28</v>
      </c>
      <c r="B14" s="4">
        <v>80</v>
      </c>
      <c r="C14" s="4">
        <v>95</v>
      </c>
      <c r="D14" s="4">
        <v>88</v>
      </c>
      <c r="E14" s="5">
        <v>4.8</v>
      </c>
      <c r="F14" s="5">
        <v>3.4</v>
      </c>
      <c r="G14" s="5">
        <v>6.3</v>
      </c>
      <c r="H14" s="5">
        <v>42</v>
      </c>
      <c r="I14" s="9">
        <v>2.8</v>
      </c>
      <c r="J14" s="5">
        <v>2.8</v>
      </c>
      <c r="K14" s="10">
        <v>2.5</v>
      </c>
      <c r="L14" s="10">
        <v>2.6</v>
      </c>
      <c r="M14" s="9">
        <v>1.4</v>
      </c>
      <c r="N14" s="9">
        <v>2.2000000000000002</v>
      </c>
      <c r="O14" s="10">
        <v>2.6</v>
      </c>
    </row>
    <row r="15" spans="1:15">
      <c r="A15" s="4" t="s">
        <v>29</v>
      </c>
      <c r="B15" s="4">
        <v>90</v>
      </c>
      <c r="C15" s="4">
        <v>105</v>
      </c>
      <c r="D15" s="4">
        <v>98</v>
      </c>
      <c r="E15" s="5">
        <v>5</v>
      </c>
      <c r="F15" s="5">
        <v>3.5</v>
      </c>
      <c r="G15" s="5">
        <v>6.6</v>
      </c>
      <c r="H15" s="5">
        <v>44</v>
      </c>
      <c r="I15" s="9">
        <v>2.8</v>
      </c>
      <c r="J15" s="5">
        <v>2.8</v>
      </c>
      <c r="K15" s="10">
        <v>2.6</v>
      </c>
      <c r="L15" s="10">
        <v>2.6</v>
      </c>
      <c r="M15" s="9">
        <v>1.4</v>
      </c>
      <c r="N15" s="9">
        <v>2.2999999999999998</v>
      </c>
      <c r="O15" s="10">
        <v>2.6</v>
      </c>
    </row>
  </sheetData>
  <sheetProtection password="F47F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Parametry betonu</vt:lpstr>
      <vt:lpstr>'Parametry betonu'!Obszar_wydruku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Wrochna</dc:creator>
  <cp:lastModifiedBy>Paweł Wrochna</cp:lastModifiedBy>
  <dcterms:created xsi:type="dcterms:W3CDTF">2020-05-12T14:31:08Z</dcterms:created>
  <dcterms:modified xsi:type="dcterms:W3CDTF">2020-05-15T15:31:56Z</dcterms:modified>
</cp:coreProperties>
</file>